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720" windowHeight="7320" firstSheet="3" activeTab="4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1С" sheetId="5" r:id="rId5"/>
    <sheet name="Задание 1С_Диаграмма 1" sheetId="6" r:id="rId6"/>
    <sheet name="Задание 1С_Диаграмма 2" sheetId="7" r:id="rId7"/>
    <sheet name="Задание 1С_Диаграмма 3" sheetId="8" r:id="rId8"/>
  </sheets>
  <definedNames/>
  <calcPr fullCalcOnLoad="1"/>
  <pivotCaches>
    <pivotCache cacheId="1" r:id="rId9"/>
    <pivotCache cacheId="2" r:id="rId10"/>
    <pivotCache cacheId="3" r:id="rId11"/>
  </pivotCaches>
</workbook>
</file>

<file path=xl/sharedStrings.xml><?xml version="1.0" encoding="utf-8"?>
<sst xmlns="http://schemas.openxmlformats.org/spreadsheetml/2006/main" count="353" uniqueCount="44">
  <si>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</si>
  <si>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</si>
  <si>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</si>
  <si>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</si>
  <si>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</si>
  <si>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</si>
  <si>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</si>
  <si>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</si>
  <si>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янв.</t>
  </si>
  <si>
    <t>мясо</t>
  </si>
  <si>
    <t>Страны СНГ</t>
  </si>
  <si>
    <t>фев.</t>
  </si>
  <si>
    <t>Россия</t>
  </si>
  <si>
    <t>апр.</t>
  </si>
  <si>
    <t>Петров</t>
  </si>
  <si>
    <t>Сидоров</t>
  </si>
  <si>
    <t>май</t>
  </si>
  <si>
    <t>рыба</t>
  </si>
  <si>
    <t>март</t>
  </si>
  <si>
    <t>молоко</t>
  </si>
  <si>
    <t>Общий итог</t>
  </si>
  <si>
    <t>молоко Итог</t>
  </si>
  <si>
    <t>мясо Итог</t>
  </si>
  <si>
    <t>рыба Итог</t>
  </si>
  <si>
    <t>(Все)</t>
  </si>
  <si>
    <t>Сумма по полю Прибыль</t>
  </si>
  <si>
    <t>январь</t>
  </si>
  <si>
    <t>февраль</t>
  </si>
  <si>
    <t>апрель</t>
  </si>
  <si>
    <t>Сумма по полю Доход</t>
  </si>
  <si>
    <t>Группа1</t>
  </si>
  <si>
    <t>Первый</t>
  </si>
  <si>
    <t>Второй</t>
  </si>
  <si>
    <t>Квартал</t>
  </si>
  <si>
    <t>Итог</t>
  </si>
  <si>
    <t>построить таблицу, показывающую объем прибыли полученной от продажи разных видов продукции в разрезе регионов</t>
  </si>
  <si>
    <t>построить таблицу, показывающую объем прибыли полученной от продажи разных видов продукции разными исполнителями по регионам</t>
  </si>
  <si>
    <t>построить таблицу, показывающую объем прибыли полученной от продажи разных видов продукции по регионам</t>
  </si>
  <si>
    <t>построить таблицу, показывающую объем прибыли по регионам</t>
  </si>
  <si>
    <t>построить диаграмму изменения суммарной прибыли по регионам по месяцам (январь, февраль,  март , апрель, май)</t>
  </si>
  <si>
    <t>построить диаграмму распределения процента прибыли по видам продукции за первый  и второй кварталы</t>
  </si>
  <si>
    <t>% прибыли</t>
  </si>
  <si>
    <t>Сумма по полю % прибыли</t>
  </si>
  <si>
    <t>построить диаграмму распределения процента прибыли по регионам за первый квартал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</si>
</sst>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419]mmmm;@"/>
    <numFmt numFmtId="186" formatCode="0.00%"/>
  </numFmts>
  <fonts count="6">
    <font>
      <sz val="10"/>
      <name val="Arial"/>
      <family val="0"/>
    </font>
    <font>
      <sz val="12"/>
      <name val="Courier New"/>
      <family val="3"/>
    </font>
    <font>
      <sz val="8"/>
      <name val="Tahoma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185" fontId="1" fillId="0" borderId="8" xfId="0" applyNumberFormat="1" applyFont="1" applyBorder="1" applyAlignment="1">
      <alignment vertical="top" wrapText="1"/>
    </xf>
    <xf numFmtId="185" fontId="1" fillId="0" borderId="5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22" xfId="0" applyFont="1" applyBorder="1" applyAlignment="1">
      <alignment horizontal="center" vertical="top" wrapText="1"/>
    </xf>
    <xf numFmtId="10" fontId="1" fillId="0" borderId="23" xfId="0" applyNumberFormat="1" applyFont="1" applyBorder="1" applyAlignment="1">
      <alignment horizontal="right" vertical="top" wrapText="1"/>
    </xf>
    <xf numFmtId="10" fontId="1" fillId="0" borderId="5" xfId="0" applyNumberFormat="1" applyFont="1" applyBorder="1" applyAlignment="1">
      <alignment horizontal="right" vertical="top" wrapText="1"/>
    </xf>
    <xf numFmtId="10" fontId="1" fillId="0" borderId="8" xfId="0" applyNumberFormat="1" applyFont="1" applyBorder="1" applyAlignment="1">
      <alignment horizontal="right" vertical="top" wrapText="1"/>
    </xf>
    <xf numFmtId="10" fontId="0" fillId="0" borderId="10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20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21" xfId="0" applyNumberFormat="1" applyBorder="1" applyAlignment="1">
      <alignment/>
    </xf>
    <xf numFmtId="10" fontId="0" fillId="0" borderId="19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numFmt numFmtId="186" formatCode="0.00%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 1С!СводнаяТаблица13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Россия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январь</c:v>
              </c:pt>
              <c:pt idx="1">
                <c:v>февраль</c:v>
              </c:pt>
              <c:pt idx="2">
                <c:v>март</c:v>
              </c:pt>
              <c:pt idx="3">
                <c:v>апрель</c:v>
              </c:pt>
              <c:pt idx="4">
                <c:v>май</c:v>
              </c:pt>
            </c:strLit>
          </c:cat>
          <c:val>
            <c:numLit>
              <c:ptCount val="5"/>
              <c:pt idx="0">
                <c:v>50</c:v>
              </c:pt>
              <c:pt idx="1">
                <c:v>150</c:v>
              </c:pt>
              <c:pt idx="2">
                <c:v>180</c:v>
              </c:pt>
              <c:pt idx="3">
                <c:v>100</c:v>
              </c:pt>
            </c:numLit>
          </c:val>
        </c:ser>
        <c:ser>
          <c:idx val="1"/>
          <c:order val="1"/>
          <c:tx>
            <c:v>Страны СНГ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январь</c:v>
              </c:pt>
              <c:pt idx="1">
                <c:v>февраль</c:v>
              </c:pt>
              <c:pt idx="2">
                <c:v>март</c:v>
              </c:pt>
              <c:pt idx="3">
                <c:v>апрель</c:v>
              </c:pt>
              <c:pt idx="4">
                <c:v>май</c:v>
              </c:pt>
            </c:strLit>
          </c:cat>
          <c:val>
            <c:numLit>
              <c:ptCount val="5"/>
              <c:pt idx="0">
                <c:v>100</c:v>
              </c:pt>
              <c:pt idx="1">
                <c:v>100</c:v>
              </c:pt>
              <c:pt idx="2">
                <c:v>320</c:v>
              </c:pt>
              <c:pt idx="3">
                <c:v>100</c:v>
              </c:pt>
              <c:pt idx="4">
                <c:v>50</c:v>
              </c:pt>
            </c:numLit>
          </c:val>
        </c:ser>
        <c:overlap val="100"/>
        <c:axId val="149431"/>
        <c:axId val="1344880"/>
      </c:barChart>
      <c:catAx>
        <c:axId val="14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880"/>
        <c:crosses val="autoZero"/>
        <c:auto val="1"/>
        <c:lblOffset val="100"/>
        <c:noMultiLvlLbl val="0"/>
      </c:catAx>
      <c:valAx>
        <c:axId val="1344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 1С!СводнаяТаблица16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Группа1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0">
                <c:v>18.5</c:v>
              </c:pt>
              <c:pt idx="1">
                <c:v>6</c:v>
              </c:pt>
              <c:pt idx="2">
                <c:v>2</c:v>
              </c:pt>
            </c:numLit>
          </c:val>
        </c:ser>
        <c:ser>
          <c:idx val="1"/>
          <c:order val="1"/>
          <c:tx>
            <c:v>Второй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1">
                <c:v>4</c:v>
              </c:pt>
              <c:pt idx="2">
                <c:v>1</c:v>
              </c:pt>
            </c:numLit>
          </c:val>
        </c:ser>
        <c:overlap val="100"/>
        <c:axId val="12103921"/>
        <c:axId val="41826426"/>
      </c:bar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26426"/>
        <c:crosses val="autoZero"/>
        <c:auto val="1"/>
        <c:lblOffset val="100"/>
        <c:noMultiLvlLbl val="0"/>
      </c:catAx>
      <c:valAx>
        <c:axId val="41826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0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 1С!СводнаяТаблица17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Первый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Россия</c:v>
              </c:pt>
              <c:pt idx="1">
                <c:v>Страны СНГ</c:v>
              </c:pt>
            </c:strLit>
          </c:cat>
          <c:val>
            <c:numLit>
              <c:ptCount val="2"/>
              <c:pt idx="0">
                <c:v>13</c:v>
              </c:pt>
              <c:pt idx="1">
                <c:v>13.5</c:v>
              </c:pt>
            </c:numLit>
          </c:val>
        </c:ser>
        <c:overlap val="100"/>
        <c:axId val="40893515"/>
        <c:axId val="32497316"/>
      </c:bar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97316"/>
        <c:crosses val="autoZero"/>
        <c:auto val="1"/>
        <c:lblOffset val="100"/>
        <c:noMultiLvlLbl val="0"/>
      </c:catAx>
      <c:valAx>
        <c:axId val="32497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93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G19" sheet="Задание 1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."/>
        <s v="фев."/>
        <s v="апр.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7" sheet="Задание 1С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март"/>
        <s v="апрель"/>
        <s v="май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9:H95" sheet="Задание 1С"/>
  </cacheSource>
  <cacheFields count="9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март"/>
        <s v="апрель"/>
        <s v="май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% прибыли">
      <sharedItems containsSemiMixedTypes="0" containsString="0" containsMixedTypes="0" containsNumber="1" count="3">
        <n v="1"/>
        <n v="9"/>
        <n v="0.5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2"/>
        <s v="Группа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5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5:H37" firstHeaderRow="1" firstDataRow="2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 numFmtId="2"/>
    <pivotField compact="0" outline="0" subtotalTop="0" showAll="0" numFmtId="2"/>
    <pivotField compact="0" outline="0" subtotalTop="0" showAll="0" numFmtId="2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6" hier="0"/>
  </pageFields>
  <dataFields count="1">
    <dataField name="Сумма по полю Доход" fld="3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СводнаяТаблица8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2:D27" firstHeaderRow="1" firstDataRow="2" firstDataCol="1"/>
  <pivotFields count="7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 numFmtId="2"/>
    <pivotField compact="0" outline="0" subtotalTop="0" showAll="0" numFmtId="2"/>
    <pivotField compact="0" outline="0" subtotalTop="0" showAll="0" numFmtId="2"/>
    <pivotField axis="axisCol" compact="0" outline="0" subtotalTop="0" showAll="0">
      <items count="3">
        <item x="1"/>
        <item x="0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Доход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15" firstHeaderRow="1" firstDataRow="2" firstDataCol="2" rowPageCount="1" colPageCount="1"/>
  <pivotFields count="8">
    <pivotField axis="axisRow" compact="0" outline="0" subtotalTop="0" showAll="0" defaultSubtotal="0">
      <items count="3">
        <item x="0"/>
        <item x="1"/>
        <item x="2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 numFmtId="2"/>
    <pivotField compact="0" outline="0" subtotalTop="0" showAll="0" numFmtId="2"/>
    <pivotField dataField="1" compact="0" outline="0" subtotalTop="0" showAll="0" numFmtId="2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" defaultSubtotal="0">
      <items count="2">
        <item n="Первый" x="0"/>
        <item n="Второй"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7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4" firstHeaderRow="1" firstDataRow="1" firstDataCol="1" rowPageCount="1" colPageCount="1"/>
  <pivotFields count="8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2"/>
    <pivotField compact="0" outline="0" subtotalTop="0" showAll="0" numFmtId="2"/>
    <pivotField compact="0" outline="0" subtotalTop="0" showAll="0" numFmtId="2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Items count="1">
    <i/>
  </rowItems>
  <colItems count="1">
    <i/>
  </colItems>
  <pageFields count="1">
    <pageField fld="6" hier="0"/>
  </pageFields>
  <dataFields count="1">
    <dataField name="Сумма по полю Доход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17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10:C114" firstHeaderRow="1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"/>
    <pivotField compact="0" outline="0" subtotalTop="0" showAll="0" numFmtId="2"/>
    <pivotField compact="0" outline="0" subtotalTop="0" showAll="0" numFmtId="2"/>
    <pivotField dataField="1" compact="0" outline="0" subtotalTop="0" showAll="0" numFmtId="10"/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" defaultSubtotal="0">
      <items count="2">
        <item n="Первый" x="1"/>
        <item n="Второй" h="1" x="0"/>
      </items>
    </pivotField>
  </pivotFields>
  <rowFields count="1">
    <field x="7"/>
  </rowFields>
  <rowItems count="3">
    <i>
      <x/>
    </i>
    <i>
      <x v="1"/>
    </i>
    <i t="grand">
      <x/>
    </i>
  </rowItems>
  <colFields count="1">
    <field x="8"/>
  </colFields>
  <colItems count="2">
    <i>
      <x/>
    </i>
    <i t="grand">
      <x/>
    </i>
  </colItems>
  <dataFields count="1">
    <dataField name="Сумма по полю % прибыли" fld="6" baseField="0" baseItem="0" numFmtId="1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16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00:D105" firstHeaderRow="1" firstDataRow="2" firstDataCol="1"/>
  <pivotFields count="9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 numFmtId="2"/>
    <pivotField compact="0" outline="0" subtotalTop="0" showAll="0" numFmtId="2"/>
    <pivotField compact="0" outline="0" subtotalTop="0" showAll="0" numFmtId="2"/>
    <pivotField dataField="1" compact="0" outline="0" subtotalTop="0" showAll="0" numFmtId="10"/>
    <pivotField compact="0" outline="0" subtotalTop="0" showAll="0"/>
    <pivotField axis="axisCol" compact="0" outline="0" subtotalTop="0" showAll="0" name="Квартал" defaultSubtotal="0">
      <items count="2">
        <item x="1"/>
        <item n="Второй" x="0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Сумма по полю % прибыли" fld="6" baseField="0" baseItem="0" numFmtId="1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13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68:D75" firstHeaderRow="1" firstDataRow="2" firstDataCol="1"/>
  <pivotFields count="7"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 numFmtId="2"/>
    <pivotField compact="0" outline="0" subtotalTop="0" showAll="0" numFmtId="2"/>
    <pivotField dataField="1" compact="0" outline="0" subtotalTop="0" showAll="0" numFmtId="2"/>
    <pivotField axis="axisCol" compact="0" outline="0" subtotalTop="0" showAll="0">
      <items count="3">
        <item x="1"/>
        <item x="0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11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59:B63" firstHeaderRow="2" firstDataRow="2" firstDataCol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"/>
    <pivotField compact="0" outline="0" subtotalTop="0" showAll="0" numFmtId="2"/>
    <pivotField dataField="1" compact="0" outline="0" subtotalTop="0" showAll="0" numFmtId="2"/>
    <pivotField axis="axisRow" compact="0" outline="0" subtotalTop="0" showAll="0">
      <items count="3">
        <item x="1"/>
        <item x="0"/>
        <item t="default"/>
      </items>
    </pivotField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СводнаяТаблица10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49:D54" firstHeaderRow="1" firstDataRow="2" firstDataCol="1"/>
  <pivotFields count="7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 numFmtId="2"/>
    <pivotField compact="0" outline="0" subtotalTop="0" showAll="0" numFmtId="2"/>
    <pivotField compact="0" outline="0" subtotalTop="0" showAll="0" numFmtId="2"/>
    <pivotField axis="axisCol" compact="0" outline="0" subtotalTop="0" showAll="0">
      <items count="3">
        <item x="1"/>
        <item x="0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Доход" fld="3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СводнаяТаблица9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2:E44" firstHeaderRow="1" firstDataRow="2" firstDataCol="2"/>
  <pivotFields count="7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 numFmtId="2"/>
    <pivotField compact="0" outline="0" subtotalTop="0" showAll="0" numFmtId="2"/>
    <pivotField compact="0" outline="0" subtotalTop="0" showAll="0" numFmtId="2"/>
    <pivotField axis="axisCol" compact="0" outline="0" subtotalTop="0" showAll="0">
      <items count="3">
        <item x="1"/>
        <item x="0"/>
        <item t="default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Доход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Relationship Id="rId6" Type="http://schemas.openxmlformats.org/officeDocument/2006/relationships/pivotTable" Target="../pivotTables/pivotTable9.xml" /><Relationship Id="rId7" Type="http://schemas.openxmlformats.org/officeDocument/2006/relationships/pivotTable" Target="../pivotTables/pivotTable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7"/>
  <sheetViews>
    <sheetView workbookViewId="0" topLeftCell="A1">
      <selection activeCell="A3" sqref="A3:IV19"/>
    </sheetView>
  </sheetViews>
  <sheetFormatPr defaultColWidth="9.140625" defaultRowHeight="12.75"/>
  <cols>
    <col min="1" max="1" width="11.57421875" style="0" customWidth="1"/>
    <col min="2" max="2" width="12.28125" style="0" customWidth="1"/>
    <col min="3" max="7" width="10.140625" style="0" customWidth="1"/>
    <col min="8" max="8" width="11.140625" style="0" customWidth="1"/>
    <col min="9" max="9" width="11.140625" style="0" bestFit="1" customWidth="1"/>
  </cols>
  <sheetData>
    <row r="2" ht="13.5" thickBot="1"/>
    <row r="3" spans="1:7" ht="33" thickBot="1" thickTop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16.5" thickBot="1">
      <c r="A4" s="4" t="s">
        <v>7</v>
      </c>
      <c r="B4" s="36" t="s">
        <v>26</v>
      </c>
      <c r="C4" s="5" t="s">
        <v>9</v>
      </c>
      <c r="D4" s="6">
        <v>100</v>
      </c>
      <c r="E4" s="6">
        <v>50</v>
      </c>
      <c r="F4" s="6">
        <f>D4-E4</f>
        <v>50</v>
      </c>
      <c r="G4" s="7" t="s">
        <v>10</v>
      </c>
    </row>
    <row r="5" spans="1:7" ht="16.5" thickBot="1">
      <c r="A5" s="4" t="s">
        <v>14</v>
      </c>
      <c r="B5" s="36" t="s">
        <v>26</v>
      </c>
      <c r="C5" s="5" t="s">
        <v>9</v>
      </c>
      <c r="D5" s="6">
        <v>100</v>
      </c>
      <c r="E5" s="6">
        <v>50</v>
      </c>
      <c r="F5" s="6">
        <f>D5-E5</f>
        <v>50</v>
      </c>
      <c r="G5" s="7" t="s">
        <v>10</v>
      </c>
    </row>
    <row r="6" spans="1:7" ht="16.5" thickBot="1">
      <c r="A6" s="4" t="s">
        <v>15</v>
      </c>
      <c r="B6" s="36" t="s">
        <v>26</v>
      </c>
      <c r="C6" s="5" t="s">
        <v>17</v>
      </c>
      <c r="D6" s="6">
        <v>100</v>
      </c>
      <c r="E6" s="6">
        <v>50</v>
      </c>
      <c r="F6" s="6">
        <f>D6-E6</f>
        <v>50</v>
      </c>
      <c r="G6" s="7" t="s">
        <v>12</v>
      </c>
    </row>
    <row r="7" spans="1:7" ht="16.5" thickBot="1">
      <c r="A7" s="4" t="s">
        <v>7</v>
      </c>
      <c r="B7" s="36" t="s">
        <v>27</v>
      </c>
      <c r="C7" s="5" t="s">
        <v>9</v>
      </c>
      <c r="D7" s="6">
        <v>100</v>
      </c>
      <c r="E7" s="6">
        <v>50</v>
      </c>
      <c r="F7" s="6">
        <f>D7-E7</f>
        <v>50</v>
      </c>
      <c r="G7" s="7" t="s">
        <v>12</v>
      </c>
    </row>
    <row r="8" spans="1:7" ht="16.5" thickBot="1">
      <c r="A8" s="4" t="s">
        <v>7</v>
      </c>
      <c r="B8" s="36" t="s">
        <v>27</v>
      </c>
      <c r="C8" s="5" t="s">
        <v>9</v>
      </c>
      <c r="D8" s="6">
        <v>100</v>
      </c>
      <c r="E8" s="6">
        <v>50</v>
      </c>
      <c r="F8" s="6">
        <f>D8-E8</f>
        <v>50</v>
      </c>
      <c r="G8" s="7" t="s">
        <v>12</v>
      </c>
    </row>
    <row r="9" spans="1:7" ht="16.5" thickBot="1">
      <c r="A9" s="4" t="s">
        <v>14</v>
      </c>
      <c r="B9" s="36" t="s">
        <v>27</v>
      </c>
      <c r="C9" s="5" t="s">
        <v>9</v>
      </c>
      <c r="D9" s="6">
        <v>100</v>
      </c>
      <c r="E9" s="6">
        <v>50</v>
      </c>
      <c r="F9" s="6">
        <f>D9-E9</f>
        <v>50</v>
      </c>
      <c r="G9" s="7" t="s">
        <v>10</v>
      </c>
    </row>
    <row r="10" spans="1:7" ht="16.5" thickBot="1">
      <c r="A10" s="4" t="s">
        <v>14</v>
      </c>
      <c r="B10" s="36" t="s">
        <v>27</v>
      </c>
      <c r="C10" s="5" t="s">
        <v>9</v>
      </c>
      <c r="D10" s="6">
        <v>100</v>
      </c>
      <c r="E10" s="6">
        <v>50</v>
      </c>
      <c r="F10" s="6">
        <f>D10-E10</f>
        <v>50</v>
      </c>
      <c r="G10" s="7" t="s">
        <v>10</v>
      </c>
    </row>
    <row r="11" spans="1:7" ht="16.5" thickBot="1">
      <c r="A11" s="4" t="s">
        <v>7</v>
      </c>
      <c r="B11" s="36" t="s">
        <v>27</v>
      </c>
      <c r="C11" s="5" t="s">
        <v>17</v>
      </c>
      <c r="D11" s="6">
        <v>100</v>
      </c>
      <c r="E11" s="6">
        <v>50</v>
      </c>
      <c r="F11" s="6">
        <f>D11-E11</f>
        <v>50</v>
      </c>
      <c r="G11" s="7" t="s">
        <v>12</v>
      </c>
    </row>
    <row r="12" spans="1:7" ht="16.5" thickBot="1">
      <c r="A12" s="4" t="s">
        <v>7</v>
      </c>
      <c r="B12" s="36" t="s">
        <v>18</v>
      </c>
      <c r="C12" s="5" t="s">
        <v>19</v>
      </c>
      <c r="D12" s="6">
        <v>200</v>
      </c>
      <c r="E12" s="6">
        <v>20</v>
      </c>
      <c r="F12" s="6">
        <f>D12-E12</f>
        <v>180</v>
      </c>
      <c r="G12" s="7" t="s">
        <v>12</v>
      </c>
    </row>
    <row r="13" spans="1:7" ht="16.5" thickBot="1">
      <c r="A13" s="4" t="s">
        <v>14</v>
      </c>
      <c r="B13" s="36" t="s">
        <v>18</v>
      </c>
      <c r="C13" s="5" t="s">
        <v>19</v>
      </c>
      <c r="D13" s="6">
        <v>300</v>
      </c>
      <c r="E13" s="6">
        <v>30</v>
      </c>
      <c r="F13" s="6">
        <f>D13-E13</f>
        <v>270</v>
      </c>
      <c r="G13" s="7" t="s">
        <v>10</v>
      </c>
    </row>
    <row r="14" spans="1:7" ht="16.5" thickBot="1">
      <c r="A14" s="4" t="s">
        <v>15</v>
      </c>
      <c r="B14" s="36" t="s">
        <v>18</v>
      </c>
      <c r="C14" s="5" t="s">
        <v>19</v>
      </c>
      <c r="D14" s="6">
        <v>150</v>
      </c>
      <c r="E14" s="6">
        <v>100</v>
      </c>
      <c r="F14" s="6">
        <f>D14-E14</f>
        <v>50</v>
      </c>
      <c r="G14" s="7" t="s">
        <v>10</v>
      </c>
    </row>
    <row r="15" spans="1:7" ht="16.5" thickBot="1">
      <c r="A15" s="4" t="s">
        <v>7</v>
      </c>
      <c r="B15" s="36" t="s">
        <v>28</v>
      </c>
      <c r="C15" s="5" t="s">
        <v>9</v>
      </c>
      <c r="D15" s="6">
        <v>100</v>
      </c>
      <c r="E15" s="6">
        <v>50</v>
      </c>
      <c r="F15" s="6">
        <f>D15-E15</f>
        <v>50</v>
      </c>
      <c r="G15" s="7" t="s">
        <v>12</v>
      </c>
    </row>
    <row r="16" spans="1:7" ht="16.5" thickBot="1">
      <c r="A16" s="4" t="s">
        <v>7</v>
      </c>
      <c r="B16" s="36" t="s">
        <v>28</v>
      </c>
      <c r="C16" s="5" t="s">
        <v>9</v>
      </c>
      <c r="D16" s="6">
        <v>100</v>
      </c>
      <c r="E16" s="6">
        <v>50</v>
      </c>
      <c r="F16" s="6">
        <f>D16-E16</f>
        <v>50</v>
      </c>
      <c r="G16" s="7" t="s">
        <v>12</v>
      </c>
    </row>
    <row r="17" spans="1:7" ht="16.5" thickBot="1">
      <c r="A17" s="4" t="s">
        <v>14</v>
      </c>
      <c r="B17" s="36" t="s">
        <v>28</v>
      </c>
      <c r="C17" s="5" t="s">
        <v>9</v>
      </c>
      <c r="D17" s="6">
        <v>100</v>
      </c>
      <c r="E17" s="6">
        <v>50</v>
      </c>
      <c r="F17" s="6">
        <f>D17-E17</f>
        <v>50</v>
      </c>
      <c r="G17" s="7" t="s">
        <v>10</v>
      </c>
    </row>
    <row r="18" spans="1:7" ht="16.5" thickBot="1">
      <c r="A18" s="4" t="s">
        <v>14</v>
      </c>
      <c r="B18" s="36" t="s">
        <v>28</v>
      </c>
      <c r="C18" s="5" t="s">
        <v>9</v>
      </c>
      <c r="D18" s="6">
        <v>100</v>
      </c>
      <c r="E18" s="6">
        <v>50</v>
      </c>
      <c r="F18" s="6">
        <f>D18-E18</f>
        <v>50</v>
      </c>
      <c r="G18" s="7" t="s">
        <v>10</v>
      </c>
    </row>
    <row r="19" spans="1:7" ht="16.5" thickBot="1">
      <c r="A19" s="8" t="s">
        <v>15</v>
      </c>
      <c r="B19" s="35" t="s">
        <v>16</v>
      </c>
      <c r="C19" s="9" t="s">
        <v>17</v>
      </c>
      <c r="D19" s="10">
        <v>100</v>
      </c>
      <c r="E19" s="10">
        <v>50</v>
      </c>
      <c r="F19" s="10">
        <f>D19-E19</f>
        <v>50</v>
      </c>
      <c r="G19" s="11" t="s">
        <v>10</v>
      </c>
    </row>
    <row r="20" ht="13.5" thickTop="1"/>
    <row r="21" spans="1:7" ht="15.75">
      <c r="A21" s="33"/>
      <c r="B21" s="33"/>
      <c r="C21" s="33"/>
      <c r="D21" s="34"/>
      <c r="E21" s="34"/>
      <c r="F21" s="34"/>
      <c r="G21" s="33"/>
    </row>
    <row r="23" spans="1:2" ht="12.75">
      <c r="A23" s="22" t="s">
        <v>6</v>
      </c>
      <c r="B23" s="23" t="s">
        <v>24</v>
      </c>
    </row>
    <row r="25" spans="1:8" ht="12.75">
      <c r="A25" s="16" t="s">
        <v>29</v>
      </c>
      <c r="B25" s="13"/>
      <c r="C25" s="16" t="s">
        <v>1</v>
      </c>
      <c r="D25" s="13"/>
      <c r="E25" s="13"/>
      <c r="F25" s="13"/>
      <c r="G25" s="13"/>
      <c r="H25" s="14"/>
    </row>
    <row r="26" spans="1:8" ht="12.75">
      <c r="A26" s="16" t="s">
        <v>2</v>
      </c>
      <c r="B26" s="16" t="s">
        <v>0</v>
      </c>
      <c r="C26" s="12" t="s">
        <v>8</v>
      </c>
      <c r="D26" s="20" t="s">
        <v>11</v>
      </c>
      <c r="E26" s="20" t="s">
        <v>18</v>
      </c>
      <c r="F26" s="20" t="s">
        <v>13</v>
      </c>
      <c r="G26" s="20" t="s">
        <v>16</v>
      </c>
      <c r="H26" s="21" t="s">
        <v>20</v>
      </c>
    </row>
    <row r="27" spans="1:8" ht="12.75">
      <c r="A27" s="12" t="s">
        <v>19</v>
      </c>
      <c r="B27" s="12" t="s">
        <v>7</v>
      </c>
      <c r="C27" s="24"/>
      <c r="D27" s="25"/>
      <c r="E27" s="25">
        <v>200</v>
      </c>
      <c r="F27" s="25"/>
      <c r="G27" s="25"/>
      <c r="H27" s="26">
        <v>200</v>
      </c>
    </row>
    <row r="28" spans="1:8" ht="12.75">
      <c r="A28" s="15"/>
      <c r="B28" s="17" t="s">
        <v>14</v>
      </c>
      <c r="C28" s="27"/>
      <c r="D28" s="28"/>
      <c r="E28" s="28">
        <v>300</v>
      </c>
      <c r="F28" s="28"/>
      <c r="G28" s="28"/>
      <c r="H28" s="29">
        <v>300</v>
      </c>
    </row>
    <row r="29" spans="1:8" ht="12.75">
      <c r="A29" s="15"/>
      <c r="B29" s="17" t="s">
        <v>15</v>
      </c>
      <c r="C29" s="27"/>
      <c r="D29" s="28"/>
      <c r="E29" s="28">
        <v>150</v>
      </c>
      <c r="F29" s="28"/>
      <c r="G29" s="28"/>
      <c r="H29" s="29">
        <v>150</v>
      </c>
    </row>
    <row r="30" spans="1:8" ht="12.75">
      <c r="A30" s="12" t="s">
        <v>21</v>
      </c>
      <c r="B30" s="13"/>
      <c r="C30" s="24"/>
      <c r="D30" s="25"/>
      <c r="E30" s="25">
        <v>650</v>
      </c>
      <c r="F30" s="25"/>
      <c r="G30" s="25"/>
      <c r="H30" s="26">
        <v>650</v>
      </c>
    </row>
    <row r="31" spans="1:8" ht="12.75">
      <c r="A31" s="12" t="s">
        <v>9</v>
      </c>
      <c r="B31" s="12" t="s">
        <v>7</v>
      </c>
      <c r="C31" s="24">
        <v>100</v>
      </c>
      <c r="D31" s="25">
        <v>200</v>
      </c>
      <c r="E31" s="25"/>
      <c r="F31" s="25">
        <v>200</v>
      </c>
      <c r="G31" s="25"/>
      <c r="H31" s="26">
        <v>500</v>
      </c>
    </row>
    <row r="32" spans="1:8" ht="12.75">
      <c r="A32" s="15"/>
      <c r="B32" s="17" t="s">
        <v>14</v>
      </c>
      <c r="C32" s="27">
        <v>100</v>
      </c>
      <c r="D32" s="28">
        <v>200</v>
      </c>
      <c r="E32" s="28"/>
      <c r="F32" s="28">
        <v>200</v>
      </c>
      <c r="G32" s="28"/>
      <c r="H32" s="29">
        <v>500</v>
      </c>
    </row>
    <row r="33" spans="1:8" ht="12.75">
      <c r="A33" s="12" t="s">
        <v>22</v>
      </c>
      <c r="B33" s="13"/>
      <c r="C33" s="24">
        <v>200</v>
      </c>
      <c r="D33" s="25">
        <v>400</v>
      </c>
      <c r="E33" s="25"/>
      <c r="F33" s="25">
        <v>400</v>
      </c>
      <c r="G33" s="25"/>
      <c r="H33" s="26">
        <v>1000</v>
      </c>
    </row>
    <row r="34" spans="1:8" ht="12.75">
      <c r="A34" s="12" t="s">
        <v>17</v>
      </c>
      <c r="B34" s="12" t="s">
        <v>7</v>
      </c>
      <c r="C34" s="24"/>
      <c r="D34" s="25">
        <v>100</v>
      </c>
      <c r="E34" s="25"/>
      <c r="F34" s="25"/>
      <c r="G34" s="25"/>
      <c r="H34" s="26">
        <v>100</v>
      </c>
    </row>
    <row r="35" spans="1:8" ht="12.75">
      <c r="A35" s="15"/>
      <c r="B35" s="17" t="s">
        <v>15</v>
      </c>
      <c r="C35" s="27">
        <v>100</v>
      </c>
      <c r="D35" s="28"/>
      <c r="E35" s="28"/>
      <c r="F35" s="28"/>
      <c r="G35" s="28">
        <v>100</v>
      </c>
      <c r="H35" s="29">
        <v>200</v>
      </c>
    </row>
    <row r="36" spans="1:8" ht="12.75">
      <c r="A36" s="12" t="s">
        <v>23</v>
      </c>
      <c r="B36" s="13"/>
      <c r="C36" s="24">
        <v>100</v>
      </c>
      <c r="D36" s="25">
        <v>100</v>
      </c>
      <c r="E36" s="25"/>
      <c r="F36" s="25"/>
      <c r="G36" s="25">
        <v>100</v>
      </c>
      <c r="H36" s="26">
        <v>300</v>
      </c>
    </row>
    <row r="37" spans="1:8" ht="12.75">
      <c r="A37" s="18" t="s">
        <v>20</v>
      </c>
      <c r="B37" s="19"/>
      <c r="C37" s="30">
        <v>300</v>
      </c>
      <c r="D37" s="31">
        <v>500</v>
      </c>
      <c r="E37" s="31">
        <v>650</v>
      </c>
      <c r="F37" s="31">
        <v>400</v>
      </c>
      <c r="G37" s="31">
        <v>100</v>
      </c>
      <c r="H37" s="32">
        <v>1950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3" sqref="D3"/>
    </sheetView>
  </sheetViews>
  <sheetFormatPr defaultColWidth="9.140625" defaultRowHeight="12.75"/>
  <cols>
    <col min="1" max="1" width="24.8515625" style="0" customWidth="1"/>
    <col min="2" max="2" width="12.28125" style="0" customWidth="1"/>
    <col min="3" max="4" width="10.140625" style="0" customWidth="1"/>
    <col min="5" max="9" width="11.140625" style="0" bestFit="1" customWidth="1"/>
  </cols>
  <sheetData>
    <row r="1" spans="1:2" ht="12.75">
      <c r="A1" s="22" t="s">
        <v>6</v>
      </c>
      <c r="B1" s="23" t="s">
        <v>24</v>
      </c>
    </row>
    <row r="3" spans="1:5" ht="12.75">
      <c r="A3" s="16" t="s">
        <v>25</v>
      </c>
      <c r="B3" s="13"/>
      <c r="C3" s="16" t="s">
        <v>33</v>
      </c>
      <c r="D3" s="13"/>
      <c r="E3" s="14"/>
    </row>
    <row r="4" spans="1:5" ht="12.75">
      <c r="A4" s="16" t="s">
        <v>2</v>
      </c>
      <c r="B4" s="16" t="s">
        <v>0</v>
      </c>
      <c r="C4" s="12" t="s">
        <v>31</v>
      </c>
      <c r="D4" s="20" t="s">
        <v>32</v>
      </c>
      <c r="E4" s="21" t="s">
        <v>20</v>
      </c>
    </row>
    <row r="5" spans="1:5" ht="12.75">
      <c r="A5" s="12" t="s">
        <v>19</v>
      </c>
      <c r="B5" s="12" t="s">
        <v>7</v>
      </c>
      <c r="C5" s="24">
        <v>180</v>
      </c>
      <c r="D5" s="25"/>
      <c r="E5" s="26">
        <v>180</v>
      </c>
    </row>
    <row r="6" spans="1:5" ht="12.75">
      <c r="A6" s="15"/>
      <c r="B6" s="17" t="s">
        <v>14</v>
      </c>
      <c r="C6" s="27">
        <v>270</v>
      </c>
      <c r="D6" s="28"/>
      <c r="E6" s="29">
        <v>270</v>
      </c>
    </row>
    <row r="7" spans="1:5" ht="12.75">
      <c r="A7" s="15"/>
      <c r="B7" s="17" t="s">
        <v>15</v>
      </c>
      <c r="C7" s="27">
        <v>50</v>
      </c>
      <c r="D7" s="28"/>
      <c r="E7" s="29">
        <v>50</v>
      </c>
    </row>
    <row r="8" spans="1:5" ht="12.75">
      <c r="A8" s="12" t="s">
        <v>21</v>
      </c>
      <c r="B8" s="13"/>
      <c r="C8" s="24">
        <v>500</v>
      </c>
      <c r="D8" s="25"/>
      <c r="E8" s="26">
        <v>500</v>
      </c>
    </row>
    <row r="9" spans="1:5" ht="12.75">
      <c r="A9" s="12" t="s">
        <v>9</v>
      </c>
      <c r="B9" s="12" t="s">
        <v>7</v>
      </c>
      <c r="C9" s="24">
        <v>150</v>
      </c>
      <c r="D9" s="25">
        <v>100</v>
      </c>
      <c r="E9" s="26">
        <v>250</v>
      </c>
    </row>
    <row r="10" spans="1:5" ht="12.75">
      <c r="A10" s="15"/>
      <c r="B10" s="17" t="s">
        <v>14</v>
      </c>
      <c r="C10" s="27">
        <v>150</v>
      </c>
      <c r="D10" s="28">
        <v>100</v>
      </c>
      <c r="E10" s="29">
        <v>250</v>
      </c>
    </row>
    <row r="11" spans="1:5" ht="12.75">
      <c r="A11" s="12" t="s">
        <v>22</v>
      </c>
      <c r="B11" s="13"/>
      <c r="C11" s="24">
        <v>300</v>
      </c>
      <c r="D11" s="25">
        <v>200</v>
      </c>
      <c r="E11" s="26">
        <v>500</v>
      </c>
    </row>
    <row r="12" spans="1:5" ht="12.75">
      <c r="A12" s="12" t="s">
        <v>17</v>
      </c>
      <c r="B12" s="12" t="s">
        <v>7</v>
      </c>
      <c r="C12" s="24">
        <v>50</v>
      </c>
      <c r="D12" s="25"/>
      <c r="E12" s="26">
        <v>50</v>
      </c>
    </row>
    <row r="13" spans="1:5" ht="12.75">
      <c r="A13" s="15"/>
      <c r="B13" s="17" t="s">
        <v>15</v>
      </c>
      <c r="C13" s="27">
        <v>50</v>
      </c>
      <c r="D13" s="28">
        <v>50</v>
      </c>
      <c r="E13" s="29">
        <v>100</v>
      </c>
    </row>
    <row r="14" spans="1:5" ht="12.75">
      <c r="A14" s="12" t="s">
        <v>23</v>
      </c>
      <c r="B14" s="13"/>
      <c r="C14" s="24">
        <v>100</v>
      </c>
      <c r="D14" s="25">
        <v>50</v>
      </c>
      <c r="E14" s="26">
        <v>150</v>
      </c>
    </row>
    <row r="15" spans="1:5" ht="12.75">
      <c r="A15" s="18" t="s">
        <v>20</v>
      </c>
      <c r="B15" s="19"/>
      <c r="C15" s="30">
        <v>900</v>
      </c>
      <c r="D15" s="31">
        <v>250</v>
      </c>
      <c r="E15" s="32">
        <v>1150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4" sqref="A4"/>
    </sheetView>
  </sheetViews>
  <sheetFormatPr defaultColWidth="9.140625" defaultRowHeight="12.75"/>
  <cols>
    <col min="1" max="1" width="20.7109375" style="0" bestFit="1" customWidth="1"/>
    <col min="2" max="2" width="7.7109375" style="0" customWidth="1"/>
    <col min="3" max="6" width="10.140625" style="0" customWidth="1"/>
    <col min="7" max="7" width="11.140625" style="0" bestFit="1" customWidth="1"/>
  </cols>
  <sheetData>
    <row r="1" spans="1:2" ht="12.75">
      <c r="A1" s="22" t="s">
        <v>6</v>
      </c>
      <c r="B1" s="23" t="s">
        <v>24</v>
      </c>
    </row>
    <row r="3" spans="1:2" ht="12.75">
      <c r="A3" s="16" t="s">
        <v>29</v>
      </c>
      <c r="B3" s="21" t="s">
        <v>34</v>
      </c>
    </row>
    <row r="4" spans="1:2" ht="12.75">
      <c r="A4" s="18" t="s">
        <v>34</v>
      </c>
      <c r="B4" s="32">
        <v>1950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96">
      <selection activeCell="A115" sqref="A115"/>
    </sheetView>
  </sheetViews>
  <sheetFormatPr defaultColWidth="9.140625" defaultRowHeight="12.75"/>
  <cols>
    <col min="1" max="1" width="25.00390625" style="0" customWidth="1"/>
    <col min="2" max="2" width="10.140625" style="0" customWidth="1"/>
    <col min="3" max="7" width="11.140625" style="0" customWidth="1"/>
    <col min="8" max="8" width="19.7109375" style="0" customWidth="1"/>
  </cols>
  <sheetData>
    <row r="1" spans="1:8" ht="33" thickBot="1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8" t="s">
        <v>41</v>
      </c>
      <c r="H1" s="3" t="s">
        <v>6</v>
      </c>
    </row>
    <row r="2" spans="1:8" ht="16.5" thickBot="1">
      <c r="A2" s="4" t="s">
        <v>7</v>
      </c>
      <c r="B2" s="36" t="s">
        <v>26</v>
      </c>
      <c r="C2" s="5" t="s">
        <v>9</v>
      </c>
      <c r="D2" s="6">
        <v>100</v>
      </c>
      <c r="E2" s="6">
        <v>50</v>
      </c>
      <c r="F2" s="6">
        <f>D2-E2</f>
        <v>50</v>
      </c>
      <c r="G2" s="39">
        <f>F2/E2</f>
        <v>1</v>
      </c>
      <c r="H2" s="7" t="s">
        <v>10</v>
      </c>
    </row>
    <row r="3" spans="1:8" ht="16.5" thickBot="1">
      <c r="A3" s="4" t="s">
        <v>14</v>
      </c>
      <c r="B3" s="36" t="s">
        <v>26</v>
      </c>
      <c r="C3" s="5" t="s">
        <v>9</v>
      </c>
      <c r="D3" s="6">
        <v>100</v>
      </c>
      <c r="E3" s="6">
        <v>50</v>
      </c>
      <c r="F3" s="6">
        <f>D3-E3</f>
        <v>50</v>
      </c>
      <c r="G3" s="39">
        <f aca="true" t="shared" si="0" ref="G3:G17">F3/E3</f>
        <v>1</v>
      </c>
      <c r="H3" s="7" t="s">
        <v>10</v>
      </c>
    </row>
    <row r="4" spans="1:8" ht="16.5" thickBot="1">
      <c r="A4" s="4" t="s">
        <v>15</v>
      </c>
      <c r="B4" s="36" t="s">
        <v>26</v>
      </c>
      <c r="C4" s="5" t="s">
        <v>17</v>
      </c>
      <c r="D4" s="6">
        <v>100</v>
      </c>
      <c r="E4" s="6">
        <v>50</v>
      </c>
      <c r="F4" s="6">
        <f>D4-E4</f>
        <v>50</v>
      </c>
      <c r="G4" s="39">
        <f t="shared" si="0"/>
        <v>1</v>
      </c>
      <c r="H4" s="7" t="s">
        <v>12</v>
      </c>
    </row>
    <row r="5" spans="1:8" ht="16.5" thickBot="1">
      <c r="A5" s="4" t="s">
        <v>7</v>
      </c>
      <c r="B5" s="36" t="s">
        <v>27</v>
      </c>
      <c r="C5" s="5" t="s">
        <v>9</v>
      </c>
      <c r="D5" s="6">
        <v>100</v>
      </c>
      <c r="E5" s="6">
        <v>50</v>
      </c>
      <c r="F5" s="6">
        <f>D5-E5</f>
        <v>50</v>
      </c>
      <c r="G5" s="39">
        <f t="shared" si="0"/>
        <v>1</v>
      </c>
      <c r="H5" s="7" t="s">
        <v>12</v>
      </c>
    </row>
    <row r="6" spans="1:8" ht="16.5" thickBot="1">
      <c r="A6" s="4" t="s">
        <v>7</v>
      </c>
      <c r="B6" s="36" t="s">
        <v>27</v>
      </c>
      <c r="C6" s="5" t="s">
        <v>9</v>
      </c>
      <c r="D6" s="6">
        <v>100</v>
      </c>
      <c r="E6" s="6">
        <v>50</v>
      </c>
      <c r="F6" s="6">
        <f>D6-E6</f>
        <v>50</v>
      </c>
      <c r="G6" s="39">
        <f t="shared" si="0"/>
        <v>1</v>
      </c>
      <c r="H6" s="7" t="s">
        <v>12</v>
      </c>
    </row>
    <row r="7" spans="1:8" ht="16.5" thickBot="1">
      <c r="A7" s="4" t="s">
        <v>14</v>
      </c>
      <c r="B7" s="36" t="s">
        <v>27</v>
      </c>
      <c r="C7" s="5" t="s">
        <v>9</v>
      </c>
      <c r="D7" s="6">
        <v>100</v>
      </c>
      <c r="E7" s="6">
        <v>50</v>
      </c>
      <c r="F7" s="6">
        <f>D7-E7</f>
        <v>50</v>
      </c>
      <c r="G7" s="39">
        <f t="shared" si="0"/>
        <v>1</v>
      </c>
      <c r="H7" s="7" t="s">
        <v>10</v>
      </c>
    </row>
    <row r="8" spans="1:8" ht="16.5" thickBot="1">
      <c r="A8" s="4" t="s">
        <v>14</v>
      </c>
      <c r="B8" s="36" t="s">
        <v>27</v>
      </c>
      <c r="C8" s="5" t="s">
        <v>9</v>
      </c>
      <c r="D8" s="6">
        <v>100</v>
      </c>
      <c r="E8" s="6">
        <v>50</v>
      </c>
      <c r="F8" s="6">
        <f>D8-E8</f>
        <v>50</v>
      </c>
      <c r="G8" s="39">
        <f t="shared" si="0"/>
        <v>1</v>
      </c>
      <c r="H8" s="7" t="s">
        <v>10</v>
      </c>
    </row>
    <row r="9" spans="1:8" ht="16.5" thickBot="1">
      <c r="A9" s="4" t="s">
        <v>7</v>
      </c>
      <c r="B9" s="36" t="s">
        <v>27</v>
      </c>
      <c r="C9" s="5" t="s">
        <v>17</v>
      </c>
      <c r="D9" s="6">
        <v>100</v>
      </c>
      <c r="E9" s="6">
        <v>50</v>
      </c>
      <c r="F9" s="6">
        <f>D9-E9</f>
        <v>50</v>
      </c>
      <c r="G9" s="39">
        <f t="shared" si="0"/>
        <v>1</v>
      </c>
      <c r="H9" s="7" t="s">
        <v>12</v>
      </c>
    </row>
    <row r="10" spans="1:8" ht="16.5" thickBot="1">
      <c r="A10" s="4" t="s">
        <v>7</v>
      </c>
      <c r="B10" s="36" t="s">
        <v>18</v>
      </c>
      <c r="C10" s="5" t="s">
        <v>19</v>
      </c>
      <c r="D10" s="6">
        <v>200</v>
      </c>
      <c r="E10" s="6">
        <v>20</v>
      </c>
      <c r="F10" s="6">
        <f>D10-E10</f>
        <v>180</v>
      </c>
      <c r="G10" s="39">
        <f t="shared" si="0"/>
        <v>9</v>
      </c>
      <c r="H10" s="7" t="s">
        <v>12</v>
      </c>
    </row>
    <row r="11" spans="1:8" ht="16.5" thickBot="1">
      <c r="A11" s="4" t="s">
        <v>14</v>
      </c>
      <c r="B11" s="36" t="s">
        <v>18</v>
      </c>
      <c r="C11" s="5" t="s">
        <v>19</v>
      </c>
      <c r="D11" s="6">
        <v>300</v>
      </c>
      <c r="E11" s="6">
        <v>30</v>
      </c>
      <c r="F11" s="6">
        <f>D11-E11</f>
        <v>270</v>
      </c>
      <c r="G11" s="39">
        <f t="shared" si="0"/>
        <v>9</v>
      </c>
      <c r="H11" s="7" t="s">
        <v>10</v>
      </c>
    </row>
    <row r="12" spans="1:8" ht="16.5" thickBot="1">
      <c r="A12" s="4" t="s">
        <v>15</v>
      </c>
      <c r="B12" s="36" t="s">
        <v>18</v>
      </c>
      <c r="C12" s="5" t="s">
        <v>19</v>
      </c>
      <c r="D12" s="6">
        <v>150</v>
      </c>
      <c r="E12" s="6">
        <v>100</v>
      </c>
      <c r="F12" s="6">
        <f>D12-E12</f>
        <v>50</v>
      </c>
      <c r="G12" s="39">
        <f t="shared" si="0"/>
        <v>0.5</v>
      </c>
      <c r="H12" s="7" t="s">
        <v>10</v>
      </c>
    </row>
    <row r="13" spans="1:8" ht="16.5" thickBot="1">
      <c r="A13" s="4" t="s">
        <v>7</v>
      </c>
      <c r="B13" s="36" t="s">
        <v>28</v>
      </c>
      <c r="C13" s="5" t="s">
        <v>9</v>
      </c>
      <c r="D13" s="6">
        <v>100</v>
      </c>
      <c r="E13" s="6">
        <v>50</v>
      </c>
      <c r="F13" s="6">
        <f>D13-E13</f>
        <v>50</v>
      </c>
      <c r="G13" s="39">
        <f t="shared" si="0"/>
        <v>1</v>
      </c>
      <c r="H13" s="7" t="s">
        <v>12</v>
      </c>
    </row>
    <row r="14" spans="1:8" ht="16.5" thickBot="1">
      <c r="A14" s="4" t="s">
        <v>7</v>
      </c>
      <c r="B14" s="36" t="s">
        <v>28</v>
      </c>
      <c r="C14" s="5" t="s">
        <v>9</v>
      </c>
      <c r="D14" s="6">
        <v>100</v>
      </c>
      <c r="E14" s="6">
        <v>50</v>
      </c>
      <c r="F14" s="6">
        <f>D14-E14</f>
        <v>50</v>
      </c>
      <c r="G14" s="39">
        <f t="shared" si="0"/>
        <v>1</v>
      </c>
      <c r="H14" s="7" t="s">
        <v>12</v>
      </c>
    </row>
    <row r="15" spans="1:8" ht="16.5" thickBot="1">
      <c r="A15" s="4" t="s">
        <v>14</v>
      </c>
      <c r="B15" s="36" t="s">
        <v>28</v>
      </c>
      <c r="C15" s="5" t="s">
        <v>9</v>
      </c>
      <c r="D15" s="6">
        <v>100</v>
      </c>
      <c r="E15" s="6">
        <v>50</v>
      </c>
      <c r="F15" s="6">
        <f>D15-E15</f>
        <v>50</v>
      </c>
      <c r="G15" s="39">
        <f t="shared" si="0"/>
        <v>1</v>
      </c>
      <c r="H15" s="7" t="s">
        <v>10</v>
      </c>
    </row>
    <row r="16" spans="1:8" ht="16.5" thickBot="1">
      <c r="A16" s="4" t="s">
        <v>14</v>
      </c>
      <c r="B16" s="36" t="s">
        <v>28</v>
      </c>
      <c r="C16" s="5" t="s">
        <v>9</v>
      </c>
      <c r="D16" s="6">
        <v>100</v>
      </c>
      <c r="E16" s="6">
        <v>50</v>
      </c>
      <c r="F16" s="6">
        <f>D16-E16</f>
        <v>50</v>
      </c>
      <c r="G16" s="39">
        <f t="shared" si="0"/>
        <v>1</v>
      </c>
      <c r="H16" s="7" t="s">
        <v>10</v>
      </c>
    </row>
    <row r="17" spans="1:8" ht="16.5" thickBot="1">
      <c r="A17" s="8" t="s">
        <v>15</v>
      </c>
      <c r="B17" s="35" t="s">
        <v>16</v>
      </c>
      <c r="C17" s="9" t="s">
        <v>17</v>
      </c>
      <c r="D17" s="10">
        <v>100</v>
      </c>
      <c r="E17" s="10">
        <v>50</v>
      </c>
      <c r="F17" s="10">
        <f>D17-E17</f>
        <v>50</v>
      </c>
      <c r="G17" s="39">
        <f t="shared" si="0"/>
        <v>1</v>
      </c>
      <c r="H17" s="11" t="s">
        <v>10</v>
      </c>
    </row>
    <row r="18" ht="13.5" thickTop="1"/>
    <row r="19" ht="15.75">
      <c r="A19" s="37" t="s">
        <v>35</v>
      </c>
    </row>
    <row r="22" spans="1:4" ht="12.75">
      <c r="A22" s="16" t="s">
        <v>29</v>
      </c>
      <c r="B22" s="16" t="s">
        <v>6</v>
      </c>
      <c r="C22" s="13"/>
      <c r="D22" s="14"/>
    </row>
    <row r="23" spans="1:4" ht="12.75">
      <c r="A23" s="16" t="s">
        <v>2</v>
      </c>
      <c r="B23" s="12" t="s">
        <v>12</v>
      </c>
      <c r="C23" s="20" t="s">
        <v>10</v>
      </c>
      <c r="D23" s="21" t="s">
        <v>20</v>
      </c>
    </row>
    <row r="24" spans="1:4" ht="12.75">
      <c r="A24" s="12" t="s">
        <v>19</v>
      </c>
      <c r="B24" s="24">
        <v>200</v>
      </c>
      <c r="C24" s="25">
        <v>450</v>
      </c>
      <c r="D24" s="26">
        <v>650</v>
      </c>
    </row>
    <row r="25" spans="1:4" ht="12.75">
      <c r="A25" s="17" t="s">
        <v>9</v>
      </c>
      <c r="B25" s="27">
        <v>400</v>
      </c>
      <c r="C25" s="28">
        <v>600</v>
      </c>
      <c r="D25" s="29">
        <v>1000</v>
      </c>
    </row>
    <row r="26" spans="1:4" ht="12.75">
      <c r="A26" s="17" t="s">
        <v>17</v>
      </c>
      <c r="B26" s="27">
        <v>200</v>
      </c>
      <c r="C26" s="28">
        <v>100</v>
      </c>
      <c r="D26" s="29">
        <v>300</v>
      </c>
    </row>
    <row r="27" spans="1:4" ht="12.75">
      <c r="A27" s="18" t="s">
        <v>20</v>
      </c>
      <c r="B27" s="30">
        <v>800</v>
      </c>
      <c r="C27" s="31">
        <v>1150</v>
      </c>
      <c r="D27" s="32">
        <v>1950</v>
      </c>
    </row>
    <row r="29" ht="12.75">
      <c r="A29" t="s">
        <v>36</v>
      </c>
    </row>
    <row r="32" spans="1:5" ht="12.75">
      <c r="A32" s="16" t="s">
        <v>29</v>
      </c>
      <c r="B32" s="13"/>
      <c r="C32" s="16" t="s">
        <v>6</v>
      </c>
      <c r="D32" s="13"/>
      <c r="E32" s="14"/>
    </row>
    <row r="33" spans="1:5" ht="12.75">
      <c r="A33" s="16" t="s">
        <v>2</v>
      </c>
      <c r="B33" s="16" t="s">
        <v>0</v>
      </c>
      <c r="C33" s="12" t="s">
        <v>12</v>
      </c>
      <c r="D33" s="20" t="s">
        <v>10</v>
      </c>
      <c r="E33" s="21" t="s">
        <v>20</v>
      </c>
    </row>
    <row r="34" spans="1:5" ht="12.75">
      <c r="A34" s="12" t="s">
        <v>19</v>
      </c>
      <c r="B34" s="12" t="s">
        <v>7</v>
      </c>
      <c r="C34" s="24">
        <v>200</v>
      </c>
      <c r="D34" s="25"/>
      <c r="E34" s="26">
        <v>200</v>
      </c>
    </row>
    <row r="35" spans="1:5" ht="12.75">
      <c r="A35" s="15"/>
      <c r="B35" s="17" t="s">
        <v>14</v>
      </c>
      <c r="C35" s="27"/>
      <c r="D35" s="28">
        <v>300</v>
      </c>
      <c r="E35" s="29">
        <v>300</v>
      </c>
    </row>
    <row r="36" spans="1:5" ht="12.75">
      <c r="A36" s="15"/>
      <c r="B36" s="17" t="s">
        <v>15</v>
      </c>
      <c r="C36" s="27"/>
      <c r="D36" s="28">
        <v>150</v>
      </c>
      <c r="E36" s="29">
        <v>150</v>
      </c>
    </row>
    <row r="37" spans="1:5" ht="12.75">
      <c r="A37" s="12" t="s">
        <v>21</v>
      </c>
      <c r="B37" s="13"/>
      <c r="C37" s="24">
        <v>200</v>
      </c>
      <c r="D37" s="25">
        <v>450</v>
      </c>
      <c r="E37" s="26">
        <v>650</v>
      </c>
    </row>
    <row r="38" spans="1:5" ht="12.75">
      <c r="A38" s="12" t="s">
        <v>9</v>
      </c>
      <c r="B38" s="12" t="s">
        <v>7</v>
      </c>
      <c r="C38" s="24">
        <v>400</v>
      </c>
      <c r="D38" s="25">
        <v>100</v>
      </c>
      <c r="E38" s="26">
        <v>500</v>
      </c>
    </row>
    <row r="39" spans="1:5" ht="12.75">
      <c r="A39" s="15"/>
      <c r="B39" s="17" t="s">
        <v>14</v>
      </c>
      <c r="C39" s="27"/>
      <c r="D39" s="28">
        <v>500</v>
      </c>
      <c r="E39" s="29">
        <v>500</v>
      </c>
    </row>
    <row r="40" spans="1:5" ht="12.75">
      <c r="A40" s="12" t="s">
        <v>22</v>
      </c>
      <c r="B40" s="13"/>
      <c r="C40" s="24">
        <v>400</v>
      </c>
      <c r="D40" s="25">
        <v>600</v>
      </c>
      <c r="E40" s="26">
        <v>1000</v>
      </c>
    </row>
    <row r="41" spans="1:5" ht="12.75">
      <c r="A41" s="12" t="s">
        <v>17</v>
      </c>
      <c r="B41" s="12" t="s">
        <v>7</v>
      </c>
      <c r="C41" s="24">
        <v>100</v>
      </c>
      <c r="D41" s="25"/>
      <c r="E41" s="26">
        <v>100</v>
      </c>
    </row>
    <row r="42" spans="1:5" ht="12.75">
      <c r="A42" s="15"/>
      <c r="B42" s="17" t="s">
        <v>15</v>
      </c>
      <c r="C42" s="27">
        <v>100</v>
      </c>
      <c r="D42" s="28">
        <v>100</v>
      </c>
      <c r="E42" s="29">
        <v>200</v>
      </c>
    </row>
    <row r="43" spans="1:5" ht="12.75">
      <c r="A43" s="12" t="s">
        <v>23</v>
      </c>
      <c r="B43" s="13"/>
      <c r="C43" s="24">
        <v>200</v>
      </c>
      <c r="D43" s="25">
        <v>100</v>
      </c>
      <c r="E43" s="26">
        <v>300</v>
      </c>
    </row>
    <row r="44" spans="1:5" ht="12.75">
      <c r="A44" s="18" t="s">
        <v>20</v>
      </c>
      <c r="B44" s="19"/>
      <c r="C44" s="30">
        <v>800</v>
      </c>
      <c r="D44" s="31">
        <v>1150</v>
      </c>
      <c r="E44" s="32">
        <v>1950</v>
      </c>
    </row>
    <row r="46" ht="12.75">
      <c r="A46" t="s">
        <v>37</v>
      </c>
    </row>
    <row r="49" spans="1:4" ht="12.75">
      <c r="A49" s="16" t="s">
        <v>29</v>
      </c>
      <c r="B49" s="16" t="s">
        <v>6</v>
      </c>
      <c r="C49" s="13"/>
      <c r="D49" s="14"/>
    </row>
    <row r="50" spans="1:4" ht="12.75">
      <c r="A50" s="16" t="s">
        <v>2</v>
      </c>
      <c r="B50" s="12" t="s">
        <v>12</v>
      </c>
      <c r="C50" s="20" t="s">
        <v>10</v>
      </c>
      <c r="D50" s="21" t="s">
        <v>20</v>
      </c>
    </row>
    <row r="51" spans="1:4" ht="12.75">
      <c r="A51" s="12" t="s">
        <v>19</v>
      </c>
      <c r="B51" s="24">
        <v>200</v>
      </c>
      <c r="C51" s="25">
        <v>450</v>
      </c>
      <c r="D51" s="26">
        <v>650</v>
      </c>
    </row>
    <row r="52" spans="1:4" ht="12.75">
      <c r="A52" s="17" t="s">
        <v>9</v>
      </c>
      <c r="B52" s="27">
        <v>400</v>
      </c>
      <c r="C52" s="28">
        <v>600</v>
      </c>
      <c r="D52" s="29">
        <v>1000</v>
      </c>
    </row>
    <row r="53" spans="1:4" ht="12.75">
      <c r="A53" s="17" t="s">
        <v>17</v>
      </c>
      <c r="B53" s="27">
        <v>200</v>
      </c>
      <c r="C53" s="28">
        <v>100</v>
      </c>
      <c r="D53" s="29">
        <v>300</v>
      </c>
    </row>
    <row r="54" spans="1:4" ht="12.75">
      <c r="A54" s="18" t="s">
        <v>20</v>
      </c>
      <c r="B54" s="30">
        <v>800</v>
      </c>
      <c r="C54" s="31">
        <v>1150</v>
      </c>
      <c r="D54" s="32">
        <v>1950</v>
      </c>
    </row>
    <row r="56" ht="12.75">
      <c r="A56" t="s">
        <v>38</v>
      </c>
    </row>
    <row r="59" spans="1:2" ht="12.75">
      <c r="A59" s="16" t="s">
        <v>25</v>
      </c>
      <c r="B59" s="21"/>
    </row>
    <row r="60" spans="1:2" ht="12.75">
      <c r="A60" s="16" t="s">
        <v>6</v>
      </c>
      <c r="B60" s="21" t="s">
        <v>34</v>
      </c>
    </row>
    <row r="61" spans="1:2" ht="12.75">
      <c r="A61" s="12" t="s">
        <v>12</v>
      </c>
      <c r="B61" s="26">
        <v>480</v>
      </c>
    </row>
    <row r="62" spans="1:2" ht="12.75">
      <c r="A62" s="17" t="s">
        <v>10</v>
      </c>
      <c r="B62" s="29">
        <v>670</v>
      </c>
    </row>
    <row r="63" spans="1:2" ht="12.75">
      <c r="A63" s="18" t="s">
        <v>20</v>
      </c>
      <c r="B63" s="32">
        <v>1150</v>
      </c>
    </row>
    <row r="65" ht="12.75">
      <c r="A65" t="s">
        <v>39</v>
      </c>
    </row>
    <row r="68" spans="1:4" ht="12.75">
      <c r="A68" s="16" t="s">
        <v>25</v>
      </c>
      <c r="B68" s="16" t="s">
        <v>6</v>
      </c>
      <c r="C68" s="13"/>
      <c r="D68" s="14"/>
    </row>
    <row r="69" spans="1:4" ht="12.75">
      <c r="A69" s="16" t="s">
        <v>1</v>
      </c>
      <c r="B69" s="12" t="s">
        <v>12</v>
      </c>
      <c r="C69" s="20" t="s">
        <v>10</v>
      </c>
      <c r="D69" s="21" t="s">
        <v>20</v>
      </c>
    </row>
    <row r="70" spans="1:4" ht="12.75">
      <c r="A70" s="12" t="s">
        <v>26</v>
      </c>
      <c r="B70" s="24">
        <v>50</v>
      </c>
      <c r="C70" s="25">
        <v>100</v>
      </c>
      <c r="D70" s="26">
        <v>150</v>
      </c>
    </row>
    <row r="71" spans="1:4" ht="12.75">
      <c r="A71" s="17" t="s">
        <v>27</v>
      </c>
      <c r="B71" s="27">
        <v>150</v>
      </c>
      <c r="C71" s="28">
        <v>100</v>
      </c>
      <c r="D71" s="29">
        <v>250</v>
      </c>
    </row>
    <row r="72" spans="1:4" ht="12.75">
      <c r="A72" s="17" t="s">
        <v>18</v>
      </c>
      <c r="B72" s="27">
        <v>180</v>
      </c>
      <c r="C72" s="28">
        <v>320</v>
      </c>
      <c r="D72" s="29">
        <v>500</v>
      </c>
    </row>
    <row r="73" spans="1:4" ht="12.75">
      <c r="A73" s="17" t="s">
        <v>28</v>
      </c>
      <c r="B73" s="27">
        <v>100</v>
      </c>
      <c r="C73" s="28">
        <v>100</v>
      </c>
      <c r="D73" s="29">
        <v>200</v>
      </c>
    </row>
    <row r="74" spans="1:4" ht="12.75">
      <c r="A74" s="17" t="s">
        <v>16</v>
      </c>
      <c r="B74" s="27"/>
      <c r="C74" s="28">
        <v>50</v>
      </c>
      <c r="D74" s="29">
        <v>50</v>
      </c>
    </row>
    <row r="75" spans="1:4" ht="12.75">
      <c r="A75" s="18" t="s">
        <v>20</v>
      </c>
      <c r="B75" s="30">
        <v>480</v>
      </c>
      <c r="C75" s="31">
        <v>670</v>
      </c>
      <c r="D75" s="32">
        <v>1150</v>
      </c>
    </row>
    <row r="77" ht="12.75">
      <c r="A77" t="s">
        <v>40</v>
      </c>
    </row>
    <row r="78" ht="13.5" thickBot="1"/>
    <row r="79" spans="1:8" ht="33" thickBot="1" thickTop="1">
      <c r="A79" s="1" t="s">
        <v>0</v>
      </c>
      <c r="B79" s="2" t="s">
        <v>1</v>
      </c>
      <c r="C79" s="2" t="s">
        <v>2</v>
      </c>
      <c r="D79" s="2" t="s">
        <v>3</v>
      </c>
      <c r="E79" s="2" t="s">
        <v>4</v>
      </c>
      <c r="F79" s="2" t="s">
        <v>5</v>
      </c>
      <c r="G79" s="2" t="s">
        <v>41</v>
      </c>
      <c r="H79" s="3" t="s">
        <v>6</v>
      </c>
    </row>
    <row r="80" spans="1:8" ht="16.5" thickBot="1">
      <c r="A80" s="4" t="s">
        <v>7</v>
      </c>
      <c r="B80" s="36" t="s">
        <v>26</v>
      </c>
      <c r="C80" s="5" t="s">
        <v>9</v>
      </c>
      <c r="D80" s="6">
        <v>100</v>
      </c>
      <c r="E80" s="6">
        <v>50</v>
      </c>
      <c r="F80" s="6">
        <f>D80-E80</f>
        <v>50</v>
      </c>
      <c r="G80" s="40">
        <f>F80/E80</f>
        <v>1</v>
      </c>
      <c r="H80" s="7" t="s">
        <v>10</v>
      </c>
    </row>
    <row r="81" spans="1:8" ht="16.5" thickBot="1">
      <c r="A81" s="4" t="s">
        <v>14</v>
      </c>
      <c r="B81" s="36" t="s">
        <v>26</v>
      </c>
      <c r="C81" s="5" t="s">
        <v>9</v>
      </c>
      <c r="D81" s="6">
        <v>100</v>
      </c>
      <c r="E81" s="6">
        <v>50</v>
      </c>
      <c r="F81" s="6">
        <f>D81-E81</f>
        <v>50</v>
      </c>
      <c r="G81" s="40">
        <f aca="true" t="shared" si="1" ref="G81:G95">F81/E81</f>
        <v>1</v>
      </c>
      <c r="H81" s="7" t="s">
        <v>10</v>
      </c>
    </row>
    <row r="82" spans="1:8" ht="16.5" thickBot="1">
      <c r="A82" s="4" t="s">
        <v>15</v>
      </c>
      <c r="B82" s="36" t="s">
        <v>26</v>
      </c>
      <c r="C82" s="5" t="s">
        <v>17</v>
      </c>
      <c r="D82" s="6">
        <v>100</v>
      </c>
      <c r="E82" s="6">
        <v>50</v>
      </c>
      <c r="F82" s="6">
        <f>D82-E82</f>
        <v>50</v>
      </c>
      <c r="G82" s="40">
        <f t="shared" si="1"/>
        <v>1</v>
      </c>
      <c r="H82" s="7" t="s">
        <v>12</v>
      </c>
    </row>
    <row r="83" spans="1:8" ht="16.5" thickBot="1">
      <c r="A83" s="4" t="s">
        <v>7</v>
      </c>
      <c r="B83" s="36" t="s">
        <v>27</v>
      </c>
      <c r="C83" s="5" t="s">
        <v>9</v>
      </c>
      <c r="D83" s="6">
        <v>100</v>
      </c>
      <c r="E83" s="6">
        <v>50</v>
      </c>
      <c r="F83" s="6">
        <f>D83-E83</f>
        <v>50</v>
      </c>
      <c r="G83" s="40">
        <f t="shared" si="1"/>
        <v>1</v>
      </c>
      <c r="H83" s="7" t="s">
        <v>12</v>
      </c>
    </row>
    <row r="84" spans="1:8" ht="16.5" thickBot="1">
      <c r="A84" s="4" t="s">
        <v>7</v>
      </c>
      <c r="B84" s="36" t="s">
        <v>27</v>
      </c>
      <c r="C84" s="5" t="s">
        <v>9</v>
      </c>
      <c r="D84" s="6">
        <v>100</v>
      </c>
      <c r="E84" s="6">
        <v>50</v>
      </c>
      <c r="F84" s="6">
        <f>D84-E84</f>
        <v>50</v>
      </c>
      <c r="G84" s="40">
        <f t="shared" si="1"/>
        <v>1</v>
      </c>
      <c r="H84" s="7" t="s">
        <v>12</v>
      </c>
    </row>
    <row r="85" spans="1:8" ht="16.5" thickBot="1">
      <c r="A85" s="4" t="s">
        <v>14</v>
      </c>
      <c r="B85" s="36" t="s">
        <v>27</v>
      </c>
      <c r="C85" s="5" t="s">
        <v>9</v>
      </c>
      <c r="D85" s="6">
        <v>100</v>
      </c>
      <c r="E85" s="6">
        <v>50</v>
      </c>
      <c r="F85" s="6">
        <f>D85-E85</f>
        <v>50</v>
      </c>
      <c r="G85" s="40">
        <f t="shared" si="1"/>
        <v>1</v>
      </c>
      <c r="H85" s="7" t="s">
        <v>10</v>
      </c>
    </row>
    <row r="86" spans="1:8" ht="16.5" thickBot="1">
      <c r="A86" s="4" t="s">
        <v>14</v>
      </c>
      <c r="B86" s="36" t="s">
        <v>27</v>
      </c>
      <c r="C86" s="5" t="s">
        <v>9</v>
      </c>
      <c r="D86" s="6">
        <v>100</v>
      </c>
      <c r="E86" s="6">
        <v>50</v>
      </c>
      <c r="F86" s="6">
        <f>D86-E86</f>
        <v>50</v>
      </c>
      <c r="G86" s="40">
        <f t="shared" si="1"/>
        <v>1</v>
      </c>
      <c r="H86" s="7" t="s">
        <v>10</v>
      </c>
    </row>
    <row r="87" spans="1:8" ht="16.5" thickBot="1">
      <c r="A87" s="4" t="s">
        <v>7</v>
      </c>
      <c r="B87" s="36" t="s">
        <v>27</v>
      </c>
      <c r="C87" s="5" t="s">
        <v>17</v>
      </c>
      <c r="D87" s="6">
        <v>100</v>
      </c>
      <c r="E87" s="6">
        <v>50</v>
      </c>
      <c r="F87" s="6">
        <f>D87-E87</f>
        <v>50</v>
      </c>
      <c r="G87" s="40">
        <f t="shared" si="1"/>
        <v>1</v>
      </c>
      <c r="H87" s="7" t="s">
        <v>12</v>
      </c>
    </row>
    <row r="88" spans="1:8" ht="16.5" thickBot="1">
      <c r="A88" s="4" t="s">
        <v>7</v>
      </c>
      <c r="B88" s="36" t="s">
        <v>18</v>
      </c>
      <c r="C88" s="5" t="s">
        <v>19</v>
      </c>
      <c r="D88" s="6">
        <v>200</v>
      </c>
      <c r="E88" s="6">
        <v>20</v>
      </c>
      <c r="F88" s="6">
        <f>D88-E88</f>
        <v>180</v>
      </c>
      <c r="G88" s="40">
        <f t="shared" si="1"/>
        <v>9</v>
      </c>
      <c r="H88" s="7" t="s">
        <v>12</v>
      </c>
    </row>
    <row r="89" spans="1:8" ht="16.5" thickBot="1">
      <c r="A89" s="4" t="s">
        <v>14</v>
      </c>
      <c r="B89" s="36" t="s">
        <v>18</v>
      </c>
      <c r="C89" s="5" t="s">
        <v>19</v>
      </c>
      <c r="D89" s="6">
        <v>300</v>
      </c>
      <c r="E89" s="6">
        <v>30</v>
      </c>
      <c r="F89" s="6">
        <f>D89-E89</f>
        <v>270</v>
      </c>
      <c r="G89" s="40">
        <f t="shared" si="1"/>
        <v>9</v>
      </c>
      <c r="H89" s="7" t="s">
        <v>10</v>
      </c>
    </row>
    <row r="90" spans="1:8" ht="16.5" thickBot="1">
      <c r="A90" s="4" t="s">
        <v>15</v>
      </c>
      <c r="B90" s="36" t="s">
        <v>18</v>
      </c>
      <c r="C90" s="5" t="s">
        <v>19</v>
      </c>
      <c r="D90" s="6">
        <v>150</v>
      </c>
      <c r="E90" s="6">
        <v>100</v>
      </c>
      <c r="F90" s="6">
        <f>D90-E90</f>
        <v>50</v>
      </c>
      <c r="G90" s="40">
        <f t="shared" si="1"/>
        <v>0.5</v>
      </c>
      <c r="H90" s="7" t="s">
        <v>10</v>
      </c>
    </row>
    <row r="91" spans="1:8" ht="16.5" thickBot="1">
      <c r="A91" s="4" t="s">
        <v>7</v>
      </c>
      <c r="B91" s="36" t="s">
        <v>28</v>
      </c>
      <c r="C91" s="5" t="s">
        <v>9</v>
      </c>
      <c r="D91" s="6">
        <v>100</v>
      </c>
      <c r="E91" s="6">
        <v>50</v>
      </c>
      <c r="F91" s="6">
        <f>D91-E91</f>
        <v>50</v>
      </c>
      <c r="G91" s="40">
        <f t="shared" si="1"/>
        <v>1</v>
      </c>
      <c r="H91" s="7" t="s">
        <v>12</v>
      </c>
    </row>
    <row r="92" spans="1:8" ht="16.5" thickBot="1">
      <c r="A92" s="4" t="s">
        <v>7</v>
      </c>
      <c r="B92" s="36" t="s">
        <v>28</v>
      </c>
      <c r="C92" s="5" t="s">
        <v>9</v>
      </c>
      <c r="D92" s="6">
        <v>100</v>
      </c>
      <c r="E92" s="6">
        <v>50</v>
      </c>
      <c r="F92" s="6">
        <f>D92-E92</f>
        <v>50</v>
      </c>
      <c r="G92" s="40">
        <f t="shared" si="1"/>
        <v>1</v>
      </c>
      <c r="H92" s="7" t="s">
        <v>12</v>
      </c>
    </row>
    <row r="93" spans="1:8" ht="16.5" thickBot="1">
      <c r="A93" s="4" t="s">
        <v>14</v>
      </c>
      <c r="B93" s="36" t="s">
        <v>28</v>
      </c>
      <c r="C93" s="5" t="s">
        <v>9</v>
      </c>
      <c r="D93" s="6">
        <v>100</v>
      </c>
      <c r="E93" s="6">
        <v>50</v>
      </c>
      <c r="F93" s="6">
        <f>D93-E93</f>
        <v>50</v>
      </c>
      <c r="G93" s="40">
        <f t="shared" si="1"/>
        <v>1</v>
      </c>
      <c r="H93" s="7" t="s">
        <v>10</v>
      </c>
    </row>
    <row r="94" spans="1:8" ht="16.5" thickBot="1">
      <c r="A94" s="4" t="s">
        <v>14</v>
      </c>
      <c r="B94" s="36" t="s">
        <v>28</v>
      </c>
      <c r="C94" s="5" t="s">
        <v>9</v>
      </c>
      <c r="D94" s="6">
        <v>100</v>
      </c>
      <c r="E94" s="6">
        <v>50</v>
      </c>
      <c r="F94" s="6">
        <f>D94-E94</f>
        <v>50</v>
      </c>
      <c r="G94" s="40">
        <f t="shared" si="1"/>
        <v>1</v>
      </c>
      <c r="H94" s="7" t="s">
        <v>10</v>
      </c>
    </row>
    <row r="95" spans="1:8" ht="16.5" thickBot="1">
      <c r="A95" s="8" t="s">
        <v>15</v>
      </c>
      <c r="B95" s="35" t="s">
        <v>16</v>
      </c>
      <c r="C95" s="9" t="s">
        <v>17</v>
      </c>
      <c r="D95" s="10">
        <v>100</v>
      </c>
      <c r="E95" s="10">
        <v>50</v>
      </c>
      <c r="F95" s="10">
        <f>D95-E95</f>
        <v>50</v>
      </c>
      <c r="G95" s="41">
        <f t="shared" si="1"/>
        <v>1</v>
      </c>
      <c r="H95" s="11" t="s">
        <v>10</v>
      </c>
    </row>
    <row r="96" ht="13.5" thickTop="1"/>
    <row r="100" spans="1:4" ht="12.75">
      <c r="A100" s="16" t="s">
        <v>42</v>
      </c>
      <c r="B100" s="16" t="s">
        <v>33</v>
      </c>
      <c r="C100" s="13"/>
      <c r="D100" s="14"/>
    </row>
    <row r="101" spans="1:4" ht="12.75">
      <c r="A101" s="16" t="s">
        <v>2</v>
      </c>
      <c r="B101" s="12" t="s">
        <v>30</v>
      </c>
      <c r="C101" s="20" t="s">
        <v>32</v>
      </c>
      <c r="D101" s="21" t="s">
        <v>20</v>
      </c>
    </row>
    <row r="102" spans="1:4" ht="12.75">
      <c r="A102" s="12" t="s">
        <v>19</v>
      </c>
      <c r="B102" s="42">
        <v>18.5</v>
      </c>
      <c r="C102" s="43"/>
      <c r="D102" s="44">
        <v>18.5</v>
      </c>
    </row>
    <row r="103" spans="1:4" ht="12.75">
      <c r="A103" s="17" t="s">
        <v>9</v>
      </c>
      <c r="B103" s="45">
        <v>6</v>
      </c>
      <c r="C103" s="46">
        <v>4</v>
      </c>
      <c r="D103" s="47">
        <v>10</v>
      </c>
    </row>
    <row r="104" spans="1:4" ht="12.75">
      <c r="A104" s="17" t="s">
        <v>17</v>
      </c>
      <c r="B104" s="45">
        <v>2</v>
      </c>
      <c r="C104" s="46">
        <v>1</v>
      </c>
      <c r="D104" s="47">
        <v>3</v>
      </c>
    </row>
    <row r="105" spans="1:4" ht="12.75">
      <c r="A105" s="18" t="s">
        <v>20</v>
      </c>
      <c r="B105" s="48">
        <v>26.5</v>
      </c>
      <c r="C105" s="49">
        <v>5</v>
      </c>
      <c r="D105" s="50">
        <v>31.5</v>
      </c>
    </row>
    <row r="107" ht="12.75">
      <c r="A107" t="s">
        <v>43</v>
      </c>
    </row>
    <row r="110" spans="1:3" ht="12.75">
      <c r="A110" s="16" t="s">
        <v>42</v>
      </c>
      <c r="B110" s="16" t="s">
        <v>33</v>
      </c>
      <c r="C110" s="14"/>
    </row>
    <row r="111" spans="1:3" ht="12.75">
      <c r="A111" s="16" t="s">
        <v>6</v>
      </c>
      <c r="B111" s="12" t="s">
        <v>31</v>
      </c>
      <c r="C111" s="21" t="s">
        <v>20</v>
      </c>
    </row>
    <row r="112" spans="1:3" ht="12.75">
      <c r="A112" s="12" t="s">
        <v>12</v>
      </c>
      <c r="B112" s="42">
        <v>13</v>
      </c>
      <c r="C112" s="44">
        <v>13</v>
      </c>
    </row>
    <row r="113" spans="1:3" ht="12.75">
      <c r="A113" s="17" t="s">
        <v>10</v>
      </c>
      <c r="B113" s="45">
        <v>13.5</v>
      </c>
      <c r="C113" s="47">
        <v>13.5</v>
      </c>
    </row>
    <row r="114" spans="1:3" ht="12.75">
      <c r="A114" s="18" t="s">
        <v>20</v>
      </c>
      <c r="B114" s="48">
        <v>26.5</v>
      </c>
      <c r="C114" s="50">
        <v>26.5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dcterms:created xsi:type="dcterms:W3CDTF">1996-10-08T23:32:33Z</dcterms:created>
  <dcterms:modified xsi:type="dcterms:W3CDTF">2009-11-18T16:09:09Z</dcterms:modified>
  <cp:category/>
  <cp:version/>
  <cp:contentType/>
  <cp:contentStatus/>
</cp:coreProperties>
</file>